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3" i="1" l="1"/>
  <c r="I4" i="1" l="1"/>
  <c r="I6" i="1"/>
  <c r="I5" i="1"/>
</calcChain>
</file>

<file path=xl/sharedStrings.xml><?xml version="1.0" encoding="utf-8"?>
<sst xmlns="http://schemas.openxmlformats.org/spreadsheetml/2006/main" count="21" uniqueCount="21">
  <si>
    <t>SERVIZIO/SETTORE</t>
  </si>
  <si>
    <t>PROCEDURA CONFERIMENTO</t>
  </si>
  <si>
    <t>TIPOLOGIA E PERIODO</t>
  </si>
  <si>
    <t xml:space="preserve">Settore Uso e Assetto del Territorio  </t>
  </si>
  <si>
    <t>Assunzione a tempo determinato,  ai sensi dell’art. 110, c. 1, D. Lgs. 267/2000</t>
  </si>
  <si>
    <t>Assunzione e proroga da graduatoria a tempo determinato approvata con determinazione n. 550/2020</t>
  </si>
  <si>
    <t>Settore Servizi Sociali e Scuola</t>
  </si>
  <si>
    <t xml:space="preserve">Settore Lavori Pubblici e Patrimonio </t>
  </si>
  <si>
    <t>Assunzione da graduatoria a tempo determinato approvata con determinazione n. 773/2021</t>
  </si>
  <si>
    <t>COSTO 1° TRIMSTRE 2024 - €</t>
  </si>
  <si>
    <t>Area Funzionari e Elevata Qualif. - 18 h settimanali - dall'1.01.2024 alla scadenza del mandato elettivo del Sindaco</t>
  </si>
  <si>
    <t>Area Funzionari e Elevata Qualif. - 01.01.2024/31.12.2024</t>
  </si>
  <si>
    <t>Area Istruttori - 01.06.2023/31.12.2024</t>
  </si>
  <si>
    <t>Settore Uso e Assetto del Territorio</t>
  </si>
  <si>
    <t>Proroga assunzione da graduatoria a tempo determinato approvata con determinazione n. 187/2019</t>
  </si>
  <si>
    <t>COMUNE DI CASINA - LAVORO FLESSIBILE - D. LGS. 33/2013 ART.17, COMMA 2 - PERSONALE NON A TEMPO INDETERMINATO - COSTO COMPLESSIVO (oneri+competenze) ANNO 2024</t>
  </si>
  <si>
    <t>Area Istruttori - 01.01.2024/31.05.2024 - 18 h settimanali</t>
  </si>
  <si>
    <t>COSTO 2° TRIMESTRE 2024 - €</t>
  </si>
  <si>
    <t>COSTO 3° TRIMESTRE 2024 - €</t>
  </si>
  <si>
    <t>COSTO 4° TRIMESTRE 2024- €</t>
  </si>
  <si>
    <t>TOTALE ANNO 2024 -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</si>
</sst>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zoomScale="89" zoomScaleNormal="89" workbookViewId="0">
      <selection activeCell="A6" sqref="A2:A6"/>
    </sheetView>
  </sheetViews>
  <sheetFormatPr defaultRowHeight="15" x14ac:dyDescent="0.25"/>
  <cols>
    <col min="1" max="1" width="22.42578125" customWidth="1"/>
    <col min="2" max="2" width="35.5703125" customWidth="1"/>
    <col min="3" max="3" width="25.5703125" customWidth="1"/>
    <col min="4" max="4" width="23" customWidth="1"/>
    <col min="5" max="5" width="21" customWidth="1"/>
    <col min="6" max="6" width="16.5703125" customWidth="1"/>
    <col min="7" max="7" width="21.5703125" customWidth="1"/>
    <col min="8" max="8" width="22.42578125" customWidth="1"/>
    <col min="9" max="9" width="14.42578125" customWidth="1"/>
  </cols>
  <sheetData>
    <row r="1" spans="1:12" ht="15.75" thickBot="1" x14ac:dyDescent="0.3">
      <c r="A1" s="9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1:12" ht="45" x14ac:dyDescent="0.25">
      <c r="A2" s="2"/>
      <c r="B2" s="1" t="s">
        <v>2</v>
      </c>
      <c r="C2" s="1" t="s">
        <v>0</v>
      </c>
      <c r="D2" s="2" t="s">
        <v>1</v>
      </c>
      <c r="E2" s="2" t="s">
        <v>9</v>
      </c>
      <c r="F2" s="2" t="s">
        <v>17</v>
      </c>
      <c r="G2" s="2" t="s">
        <v>18</v>
      </c>
      <c r="H2" s="2" t="s">
        <v>19</v>
      </c>
      <c r="I2" s="2" t="s">
        <v>20</v>
      </c>
      <c r="J2" s="2"/>
    </row>
    <row r="3" spans="1:12" ht="75" x14ac:dyDescent="0.25">
      <c r="A3" s="7"/>
      <c r="B3" s="3" t="s">
        <v>16</v>
      </c>
      <c r="C3" s="3" t="s">
        <v>13</v>
      </c>
      <c r="D3" s="3" t="s">
        <v>14</v>
      </c>
      <c r="E3" s="5">
        <v>4495.33</v>
      </c>
      <c r="F3" s="5">
        <v>2593.88</v>
      </c>
      <c r="G3" s="5"/>
      <c r="H3" s="5"/>
      <c r="I3" s="5">
        <f>SUM(E3:H3)</f>
        <v>7089.21</v>
      </c>
      <c r="J3" s="2"/>
    </row>
    <row r="4" spans="1:12" ht="75" x14ac:dyDescent="0.25">
      <c r="A4" s="3"/>
      <c r="B4" s="7" t="s">
        <v>12</v>
      </c>
      <c r="C4" s="7" t="s">
        <v>7</v>
      </c>
      <c r="D4" s="7" t="s">
        <v>8</v>
      </c>
      <c r="E4" s="8">
        <v>7781.34</v>
      </c>
      <c r="F4" s="5">
        <v>7779.54</v>
      </c>
      <c r="G4" s="5">
        <v>7783.1</v>
      </c>
      <c r="H4" s="5">
        <v>11225.05</v>
      </c>
      <c r="I4" s="5">
        <f>SUM(E4:H4)</f>
        <v>34569.03</v>
      </c>
    </row>
    <row r="5" spans="1:12" ht="60" x14ac:dyDescent="0.25">
      <c r="A5" s="6"/>
      <c r="B5" s="7" t="s">
        <v>10</v>
      </c>
      <c r="C5" s="7" t="s">
        <v>3</v>
      </c>
      <c r="D5" s="7" t="s">
        <v>4</v>
      </c>
      <c r="E5" s="5">
        <v>6175.89</v>
      </c>
      <c r="F5" s="4">
        <v>11984.9</v>
      </c>
      <c r="G5" s="5">
        <v>5795.43</v>
      </c>
      <c r="H5" s="4">
        <v>10208.42</v>
      </c>
      <c r="I5" s="4">
        <f>SUM(E5:H5)</f>
        <v>34164.639999999999</v>
      </c>
      <c r="J5" s="2"/>
    </row>
    <row r="6" spans="1:12" ht="75" x14ac:dyDescent="0.25">
      <c r="A6" s="3"/>
      <c r="B6" s="7" t="s">
        <v>11</v>
      </c>
      <c r="C6" s="7" t="s">
        <v>6</v>
      </c>
      <c r="D6" s="7" t="s">
        <v>5</v>
      </c>
      <c r="E6" s="5">
        <v>9694.2999999999993</v>
      </c>
      <c r="F6" s="5">
        <v>8456.16</v>
      </c>
      <c r="G6" s="5">
        <v>8634.51</v>
      </c>
      <c r="H6" s="5">
        <v>13329.69</v>
      </c>
      <c r="I6" s="5">
        <f>SUM(E6:H6)</f>
        <v>40114.660000000003</v>
      </c>
      <c r="J6" s="2"/>
    </row>
  </sheetData>
  <sortState ref="A3:L9">
    <sortCondition ref="A3:A9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Del Barba</dc:creator>
  <cp:lastModifiedBy>Rita Bacchi Pessina</cp:lastModifiedBy>
  <dcterms:created xsi:type="dcterms:W3CDTF">2020-09-22T14:29:23Z</dcterms:created>
  <dcterms:modified xsi:type="dcterms:W3CDTF">2025-01-30T08:20:10Z</dcterms:modified>
</cp:coreProperties>
</file>